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Szavazatok" sheetId="2" state="visible" r:id="rId2"/>
    <sheet xmlns:r="http://schemas.openxmlformats.org/officeDocument/2006/relationships" name="Hőmérséklet" sheetId="3" state="visible" r:id="rId3"/>
    <sheet xmlns:r="http://schemas.openxmlformats.org/officeDocument/2006/relationships" name="Pontszámo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yyyy-mm-dd"/>
    <numFmt numFmtId="166" formatCode="mm.dd"/>
    <numFmt numFmtId="167" formatCode="0.0"/>
  </numFmts>
  <fonts count="8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b val="1"/>
      <color rgb="00375623"/>
    </font>
    <font>
      <i val="1"/>
      <color rgb="00595959"/>
    </font>
    <font>
      <b val="1"/>
      <color rgb="00375623"/>
      <sz val="11"/>
    </font>
    <font>
      <i val="1"/>
      <color rgb="00375623"/>
      <sz val="1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164" fontId="0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0" borderId="0" pivotButton="0" quotePrefix="0" xfId="0"/>
    <xf numFmtId="3" fontId="0" fillId="3" borderId="0" pivotButton="0" quotePrefix="0" xfId="0"/>
    <xf numFmtId="166" fontId="1" fillId="2" borderId="0" pivotButton="0" quotePrefix="0" xfId="0"/>
    <xf numFmtId="167" fontId="0" fillId="0" borderId="0" pivotButton="0" quotePrefix="0" xfId="0"/>
    <xf numFmtId="167" fontId="0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 függvények alapjai: gyakorló feladatok</t>
        </is>
      </c>
    </row>
    <row r="3" ht="48" customHeight="1">
      <c r="B3" s="2" t="inlineStr">
        <is>
          <t>SZUM, ÁTLAG, MIN és MAX használata, abszolút hivatkozás függvényen belül, és egy függvény beágyazása egy másikba.</t>
        </is>
      </c>
    </row>
    <row r="5">
      <c r="B5" s="3" t="inlineStr">
        <is>
          <t>Ez a MEGOLDÁS fájl: a sárga cellákban a kész képletek vannak, a feladatok mellett zöld betűvel a képletek magyar Excelben beírható alakja.</t>
        </is>
      </c>
    </row>
    <row r="7">
      <c r="B7" s="4" t="inlineStr">
        <is>
          <t>Munkalapok</t>
        </is>
      </c>
    </row>
    <row r="8">
      <c r="B8" t="inlineStr">
        <is>
          <t>1. Szavazatok: Pártonként a szavazatok aránya az összes szavazathoz képest, SZUM függvénnyel.</t>
        </is>
      </c>
    </row>
    <row r="9">
      <c r="B9" t="inlineStr">
        <is>
          <t>2. Hőmérséklet: Városonként és naponként a legkisebb, legnagyobb és átlagos hőmérséklet.</t>
        </is>
      </c>
    </row>
    <row r="10">
      <c r="B10" t="inlineStr">
        <is>
          <t>3. Pontszámok: Összpontszám, kerekített átlag beágyazott függvénnyel, és osztályszintű összesítők.</t>
        </is>
      </c>
    </row>
    <row r="12">
      <c r="B12" s="5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10" customWidth="1" min="3" max="3"/>
    <col width="8" customWidth="1" min="4" max="4"/>
  </cols>
  <sheetData>
    <row r="1">
      <c r="A1" s="6" t="inlineStr">
        <is>
          <t>#</t>
        </is>
      </c>
      <c r="B1" s="6" t="inlineStr">
        <is>
          <t>párt</t>
        </is>
      </c>
      <c r="C1" s="6" t="inlineStr">
        <is>
          <t>szavazat</t>
        </is>
      </c>
      <c r="D1" s="6" t="inlineStr">
        <is>
          <t>arány</t>
        </is>
      </c>
      <c r="F1" s="4" t="inlineStr">
        <is>
          <t>Feladatok</t>
        </is>
      </c>
    </row>
    <row r="2">
      <c r="A2" t="n">
        <v>1</v>
      </c>
      <c r="B2" t="inlineStr">
        <is>
          <t>Kertbarátok Pártja</t>
        </is>
      </c>
      <c r="C2" s="7" t="n">
        <v>7517</v>
      </c>
      <c r="D2" s="8">
        <f>C2/SUM($C$2:$C$9)</f>
        <v/>
      </c>
      <c r="F2" t="inlineStr">
        <is>
          <t>1. C10: az összes szavazat SZUM (SUM) függvénnyel.</t>
        </is>
      </c>
    </row>
    <row r="3">
      <c r="A3" t="n">
        <v>2</v>
      </c>
      <c r="B3" t="inlineStr">
        <is>
          <t>Kerékpárosok Szövetsége</t>
        </is>
      </c>
      <c r="C3" s="7" t="n">
        <v>7720</v>
      </c>
      <c r="D3" s="8">
        <f>C3/SUM($C$2:$C$9)</f>
        <v/>
      </c>
      <c r="F3" t="inlineStr">
        <is>
          <t>2. D oszlop: az összes szavazat hány százalékát kapták az egyes pártok?</t>
        </is>
      </c>
    </row>
    <row r="4">
      <c r="A4" t="n">
        <v>3</v>
      </c>
      <c r="B4" t="inlineStr">
        <is>
          <t>Csendes Többség Mozgalom</t>
        </is>
      </c>
      <c r="C4" s="7" t="n">
        <v>12773</v>
      </c>
      <c r="D4" s="8">
        <f>C4/SUM($C$2:$C$9)</f>
        <v/>
      </c>
      <c r="F4" t="inlineStr">
        <is>
          <t xml:space="preserve">   A szavazatok összesítését és az arányt EGY képletben oldd meg, segédcella nélkül!</t>
        </is>
      </c>
    </row>
    <row r="5">
      <c r="A5" t="n">
        <v>4</v>
      </c>
      <c r="B5" t="inlineStr">
        <is>
          <t>Pártonkívüliek Demokratikus Alternatívája</t>
        </is>
      </c>
      <c r="C5" s="7" t="n">
        <v>25608</v>
      </c>
      <c r="D5" s="8">
        <f>C5/SUM($C$2:$C$9)</f>
        <v/>
      </c>
      <c r="F5" t="inlineStr">
        <is>
          <t xml:space="preserve">   Tipp: a SZUM tartományát rögzítsd ($C$2:$C$9), különben lemásoláskor elcsúszik.</t>
        </is>
      </c>
    </row>
    <row r="6">
      <c r="A6" t="n">
        <v>5</v>
      </c>
      <c r="B6" t="inlineStr">
        <is>
          <t>Zöld Liget Párt</t>
        </is>
      </c>
      <c r="C6" s="7" t="n">
        <v>41110</v>
      </c>
      <c r="D6" s="8">
        <f>C6/SUM($C$2:$C$9)</f>
        <v/>
      </c>
      <c r="F6" t="inlineStr">
        <is>
          <t>3. C12:C14: a legtöbb és a legkevesebb szavazat, és az átlag (MAX, MIN, ÁTLAG).</t>
        </is>
      </c>
    </row>
    <row r="7">
      <c r="A7" t="n">
        <v>6</v>
      </c>
      <c r="B7" t="inlineStr">
        <is>
          <t>Haladó Városlakók</t>
        </is>
      </c>
      <c r="C7" s="7" t="n">
        <v>25704</v>
      </c>
      <c r="D7" s="8">
        <f>C7/SUM($C$2:$C$9)</f>
        <v/>
      </c>
    </row>
    <row r="8">
      <c r="A8" t="n">
        <v>7</v>
      </c>
      <c r="B8" t="inlineStr">
        <is>
          <t>Vidéki Gazdakör</t>
        </is>
      </c>
      <c r="C8" s="7" t="n">
        <v>33394</v>
      </c>
      <c r="D8" s="8">
        <f>C8/SUM($C$2:$C$9)</f>
        <v/>
      </c>
      <c r="F8" s="9" t="inlineStr">
        <is>
          <t>Megoldás (képletek magyar Excelben):</t>
        </is>
      </c>
    </row>
    <row r="9">
      <c r="A9" t="n">
        <v>8</v>
      </c>
      <c r="B9" t="inlineStr">
        <is>
          <t>Független Jelöltek</t>
        </is>
      </c>
      <c r="C9" s="7" t="n">
        <v>8785</v>
      </c>
      <c r="D9" s="8">
        <f>C9/SUM($C$2:$C$9)</f>
        <v/>
      </c>
      <c r="F9" s="10" t="inlineStr">
        <is>
          <t>C10:  =SZUM(C2:C9)</t>
        </is>
      </c>
    </row>
    <row r="10">
      <c r="B10" s="11" t="inlineStr">
        <is>
          <t>Összesen</t>
        </is>
      </c>
      <c r="C10" s="12">
        <f>SUM(C2:C9)</f>
        <v/>
      </c>
      <c r="F10" s="10" t="inlineStr">
        <is>
          <t>D2:  =C2/SZUM($C$2:$C$9)</t>
        </is>
      </c>
    </row>
    <row r="11">
      <c r="F11" s="10" t="inlineStr">
        <is>
          <t>C12:  =MAX(C2:C9)</t>
        </is>
      </c>
    </row>
    <row r="12">
      <c r="B12" t="inlineStr">
        <is>
          <t>Legtöbb szavazat</t>
        </is>
      </c>
      <c r="C12" s="12">
        <f>MAX(C2:C9)</f>
        <v/>
      </c>
      <c r="F12" s="10" t="inlineStr">
        <is>
          <t>C13:  =MIN(C2:C9)</t>
        </is>
      </c>
    </row>
    <row r="13">
      <c r="B13" t="inlineStr">
        <is>
          <t>Legkevesebb szavazat</t>
        </is>
      </c>
      <c r="C13" s="12">
        <f>MIN(C2:C9)</f>
        <v/>
      </c>
      <c r="F13" s="10" t="inlineStr">
        <is>
          <t>C14:  =ÁTLAG(C2:C9)</t>
        </is>
      </c>
    </row>
    <row r="14">
      <c r="B14" t="inlineStr">
        <is>
          <t>Átlag pártonként</t>
        </is>
      </c>
      <c r="C14" s="12">
        <f>AVERAGE(C2:C9)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4"/>
  <sheetViews>
    <sheetView workbookViewId="0">
      <selection activeCell="A1" sqref="A1"/>
    </sheetView>
  </sheetViews>
  <sheetFormatPr baseColWidth="8" defaultRowHeight="15"/>
  <cols>
    <col width="12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10" customWidth="1" min="16" max="16"/>
    <col width="10" customWidth="1" min="17" max="17"/>
    <col width="10" customWidth="1" min="18" max="18"/>
    <col width="10" customWidth="1" min="19" max="19"/>
  </cols>
  <sheetData>
    <row r="1">
      <c r="A1" s="6" t="inlineStr">
        <is>
          <t>város</t>
        </is>
      </c>
      <c r="B1" s="13" t="n">
        <v>46204</v>
      </c>
      <c r="C1" s="13" t="n">
        <v>46205</v>
      </c>
      <c r="D1" s="13" t="n">
        <v>46206</v>
      </c>
      <c r="E1" s="13" t="n">
        <v>46207</v>
      </c>
      <c r="F1" s="13" t="n">
        <v>46208</v>
      </c>
      <c r="G1" s="13" t="n">
        <v>46209</v>
      </c>
      <c r="H1" s="13" t="n">
        <v>46210</v>
      </c>
      <c r="I1" s="13" t="n">
        <v>46211</v>
      </c>
      <c r="J1" s="13" t="n">
        <v>46212</v>
      </c>
      <c r="K1" s="13" t="n">
        <v>46213</v>
      </c>
      <c r="L1" s="13" t="n">
        <v>46214</v>
      </c>
      <c r="M1" s="13" t="n">
        <v>46215</v>
      </c>
      <c r="N1" s="13" t="n">
        <v>46216</v>
      </c>
      <c r="O1" s="13" t="n">
        <v>46217</v>
      </c>
      <c r="P1" s="6" t="inlineStr">
        <is>
          <t>min</t>
        </is>
      </c>
      <c r="Q1" s="6" t="inlineStr">
        <is>
          <t>max</t>
        </is>
      </c>
      <c r="R1" s="6" t="inlineStr">
        <is>
          <t>átlag</t>
        </is>
      </c>
      <c r="S1" s="6" t="inlineStr">
        <is>
          <t>ingadozás</t>
        </is>
      </c>
    </row>
    <row r="2">
      <c r="A2" t="inlineStr">
        <is>
          <t>Szeged</t>
        </is>
      </c>
      <c r="B2" s="14" t="n">
        <v>30.4</v>
      </c>
      <c r="C2" s="14" t="n">
        <v>25.2</v>
      </c>
      <c r="D2" s="14" t="n">
        <v>29.6</v>
      </c>
      <c r="E2" s="14" t="n">
        <v>28.9</v>
      </c>
      <c r="F2" s="14" t="n">
        <v>21.3</v>
      </c>
      <c r="G2" s="14" t="n">
        <v>26.8</v>
      </c>
      <c r="H2" s="14" t="n">
        <v>19.9</v>
      </c>
      <c r="I2" s="14" t="n">
        <v>25.1</v>
      </c>
      <c r="J2" s="14" t="n">
        <v>22.5</v>
      </c>
      <c r="K2" s="14" t="n">
        <v>18.5</v>
      </c>
      <c r="L2" s="14" t="n">
        <v>20.7</v>
      </c>
      <c r="M2" s="14" t="n">
        <v>20</v>
      </c>
      <c r="N2" s="14" t="n">
        <v>27.7</v>
      </c>
      <c r="O2" s="14" t="n">
        <v>22</v>
      </c>
      <c r="P2" s="15">
        <f>MIN(B2:O2)</f>
        <v/>
      </c>
      <c r="Q2" s="15">
        <f>MAX(B2:O2)</f>
        <v/>
      </c>
      <c r="R2" s="15">
        <f>AVERAGE(B2:O2)</f>
        <v/>
      </c>
      <c r="S2" s="15">
        <f>MAX(B2:O2)-MIN(B2:O2)</f>
        <v/>
      </c>
    </row>
    <row r="3">
      <c r="A3" t="inlineStr">
        <is>
          <t>Pécs</t>
        </is>
      </c>
      <c r="B3" s="14" t="n">
        <v>25.5</v>
      </c>
      <c r="C3" s="14" t="n">
        <v>25.8</v>
      </c>
      <c r="D3" s="14" t="n">
        <v>20.9</v>
      </c>
      <c r="E3" s="14" t="n">
        <v>25.3</v>
      </c>
      <c r="F3" s="14" t="n">
        <v>31.6</v>
      </c>
      <c r="G3" s="14" t="n">
        <v>32.4</v>
      </c>
      <c r="H3" s="14" t="n">
        <v>33.6</v>
      </c>
      <c r="I3" s="14" t="n">
        <v>23.2</v>
      </c>
      <c r="J3" s="14" t="n">
        <v>22.4</v>
      </c>
      <c r="K3" s="14" t="n">
        <v>20.6</v>
      </c>
      <c r="L3" s="14" t="n">
        <v>25.2</v>
      </c>
      <c r="M3" s="14" t="n">
        <v>20.8</v>
      </c>
      <c r="N3" s="14" t="n">
        <v>33.2</v>
      </c>
      <c r="O3" s="14" t="n">
        <v>33.7</v>
      </c>
      <c r="P3" s="15">
        <f>MIN(B3:O3)</f>
        <v/>
      </c>
      <c r="Q3" s="15">
        <f>MAX(B3:O3)</f>
        <v/>
      </c>
      <c r="R3" s="15">
        <f>AVERAGE(B3:O3)</f>
        <v/>
      </c>
      <c r="S3" s="15">
        <f>MAX(B3:O3)-MIN(B3:O3)</f>
        <v/>
      </c>
    </row>
    <row r="4">
      <c r="A4" t="inlineStr">
        <is>
          <t>Győr</t>
        </is>
      </c>
      <c r="B4" s="14" t="n">
        <v>24.2</v>
      </c>
      <c r="C4" s="14" t="n">
        <v>26.3</v>
      </c>
      <c r="D4" s="14" t="n">
        <v>28.7</v>
      </c>
      <c r="E4" s="14" t="n">
        <v>22.4</v>
      </c>
      <c r="F4" s="14" t="n">
        <v>29.9</v>
      </c>
      <c r="G4" s="14" t="n">
        <v>28</v>
      </c>
      <c r="H4" s="14" t="n">
        <v>21.9</v>
      </c>
      <c r="I4" s="14" t="n">
        <v>28.1</v>
      </c>
      <c r="J4" s="14" t="n">
        <v>22.5</v>
      </c>
      <c r="K4" s="14" t="n">
        <v>23.7</v>
      </c>
      <c r="L4" s="14" t="n">
        <v>25.1</v>
      </c>
      <c r="M4" s="14" t="n">
        <v>28.4</v>
      </c>
      <c r="N4" s="14" t="n">
        <v>23.6</v>
      </c>
      <c r="O4" s="14" t="n">
        <v>19.9</v>
      </c>
      <c r="P4" s="15">
        <f>MIN(B4:O4)</f>
        <v/>
      </c>
      <c r="Q4" s="15">
        <f>MAX(B4:O4)</f>
        <v/>
      </c>
      <c r="R4" s="15">
        <f>AVERAGE(B4:O4)</f>
        <v/>
      </c>
      <c r="S4" s="15">
        <f>MAX(B4:O4)-MIN(B4:O4)</f>
        <v/>
      </c>
    </row>
    <row r="5">
      <c r="A5" t="inlineStr">
        <is>
          <t>Miskolc</t>
        </is>
      </c>
      <c r="B5" s="14" t="n">
        <v>30.9</v>
      </c>
      <c r="C5" s="14" t="n">
        <v>33.8</v>
      </c>
      <c r="D5" s="14" t="n">
        <v>29.2</v>
      </c>
      <c r="E5" s="14" t="n">
        <v>33.6</v>
      </c>
      <c r="F5" s="14" t="n">
        <v>25.7</v>
      </c>
      <c r="G5" s="14" t="n">
        <v>21.5</v>
      </c>
      <c r="H5" s="14" t="n">
        <v>23.1</v>
      </c>
      <c r="I5" s="14" t="n">
        <v>31.6</v>
      </c>
      <c r="J5" s="14" t="n">
        <v>33.1</v>
      </c>
      <c r="K5" s="14" t="n">
        <v>29.2</v>
      </c>
      <c r="L5" s="14" t="n">
        <v>31.2</v>
      </c>
      <c r="M5" s="14" t="n">
        <v>33.7</v>
      </c>
      <c r="N5" s="14" t="n">
        <v>25.4</v>
      </c>
      <c r="O5" s="14" t="n">
        <v>23.7</v>
      </c>
      <c r="P5" s="15">
        <f>MIN(B5:O5)</f>
        <v/>
      </c>
      <c r="Q5" s="15">
        <f>MAX(B5:O5)</f>
        <v/>
      </c>
      <c r="R5" s="15">
        <f>AVERAGE(B5:O5)</f>
        <v/>
      </c>
      <c r="S5" s="15">
        <f>MAX(B5:O5)-MIN(B5:O5)</f>
        <v/>
      </c>
    </row>
    <row r="6">
      <c r="A6" t="inlineStr">
        <is>
          <t>Debrecen</t>
        </is>
      </c>
      <c r="B6" s="14" t="n">
        <v>24</v>
      </c>
      <c r="C6" s="14" t="n">
        <v>31.7</v>
      </c>
      <c r="D6" s="14" t="n">
        <v>24.4</v>
      </c>
      <c r="E6" s="14" t="n">
        <v>17.9</v>
      </c>
      <c r="F6" s="14" t="n">
        <v>29.3</v>
      </c>
      <c r="G6" s="14" t="n">
        <v>27.3</v>
      </c>
      <c r="H6" s="14" t="n">
        <v>30</v>
      </c>
      <c r="I6" s="14" t="n">
        <v>23.3</v>
      </c>
      <c r="J6" s="14" t="n">
        <v>18.8</v>
      </c>
      <c r="K6" s="14" t="n">
        <v>18.8</v>
      </c>
      <c r="L6" s="14" t="n">
        <v>25</v>
      </c>
      <c r="M6" s="14" t="n">
        <v>25.1</v>
      </c>
      <c r="N6" s="14" t="n">
        <v>22.5</v>
      </c>
      <c r="O6" s="14" t="n">
        <v>19.6</v>
      </c>
      <c r="P6" s="15">
        <f>MIN(B6:O6)</f>
        <v/>
      </c>
      <c r="Q6" s="15">
        <f>MAX(B6:O6)</f>
        <v/>
      </c>
      <c r="R6" s="15">
        <f>AVERAGE(B6:O6)</f>
        <v/>
      </c>
      <c r="S6" s="15">
        <f>MAX(B6:O6)-MIN(B6:O6)</f>
        <v/>
      </c>
    </row>
    <row r="7">
      <c r="A7" t="inlineStr">
        <is>
          <t>Sopron</t>
        </is>
      </c>
      <c r="B7" s="14" t="n">
        <v>30.5</v>
      </c>
      <c r="C7" s="14" t="n">
        <v>26.6</v>
      </c>
      <c r="D7" s="14" t="n">
        <v>19.4</v>
      </c>
      <c r="E7" s="14" t="n">
        <v>28.5</v>
      </c>
      <c r="F7" s="14" t="n">
        <v>25.6</v>
      </c>
      <c r="G7" s="14" t="n">
        <v>22.5</v>
      </c>
      <c r="H7" s="14" t="n">
        <v>31.8</v>
      </c>
      <c r="I7" s="14" t="n">
        <v>26.9</v>
      </c>
      <c r="J7" s="14" t="n">
        <v>31.7</v>
      </c>
      <c r="K7" s="14" t="n">
        <v>20.5</v>
      </c>
      <c r="L7" s="14" t="n">
        <v>18.8</v>
      </c>
      <c r="M7" s="14" t="n">
        <v>21.6</v>
      </c>
      <c r="N7" s="14" t="n">
        <v>26.6</v>
      </c>
      <c r="O7" s="14" t="n">
        <v>20.8</v>
      </c>
      <c r="P7" s="15">
        <f>MIN(B7:O7)</f>
        <v/>
      </c>
      <c r="Q7" s="15">
        <f>MAX(B7:O7)</f>
        <v/>
      </c>
      <c r="R7" s="15">
        <f>AVERAGE(B7:O7)</f>
        <v/>
      </c>
      <c r="S7" s="15">
        <f>MAX(B7:O7)-MIN(B7:O7)</f>
        <v/>
      </c>
    </row>
    <row r="8">
      <c r="A8" t="inlineStr">
        <is>
          <t>Eger</t>
        </is>
      </c>
      <c r="B8" s="14" t="n">
        <v>29.7</v>
      </c>
      <c r="C8" s="14" t="n">
        <v>23.7</v>
      </c>
      <c r="D8" s="14" t="n">
        <v>21.6</v>
      </c>
      <c r="E8" s="14" t="n">
        <v>33.5</v>
      </c>
      <c r="F8" s="14" t="n">
        <v>32.3</v>
      </c>
      <c r="G8" s="14" t="n">
        <v>30.6</v>
      </c>
      <c r="H8" s="14" t="n">
        <v>22.5</v>
      </c>
      <c r="I8" s="14" t="n">
        <v>32.8</v>
      </c>
      <c r="J8" s="14" t="n">
        <v>25.2</v>
      </c>
      <c r="K8" s="14" t="n">
        <v>32.8</v>
      </c>
      <c r="L8" s="14" t="n">
        <v>33.1</v>
      </c>
      <c r="M8" s="14" t="n">
        <v>31.5</v>
      </c>
      <c r="N8" s="14" t="n">
        <v>34</v>
      </c>
      <c r="O8" s="14" t="n">
        <v>33.3</v>
      </c>
      <c r="P8" s="15">
        <f>MIN(B8:O8)</f>
        <v/>
      </c>
      <c r="Q8" s="15">
        <f>MAX(B8:O8)</f>
        <v/>
      </c>
      <c r="R8" s="15">
        <f>AVERAGE(B8:O8)</f>
        <v/>
      </c>
      <c r="S8" s="15">
        <f>MAX(B8:O8)-MIN(B8:O8)</f>
        <v/>
      </c>
    </row>
    <row r="9">
      <c r="A9" t="inlineStr">
        <is>
          <t>Kecskemét</t>
        </is>
      </c>
      <c r="B9" s="14" t="n">
        <v>22.4</v>
      </c>
      <c r="C9" s="14" t="n">
        <v>28.8</v>
      </c>
      <c r="D9" s="14" t="n">
        <v>19.6</v>
      </c>
      <c r="E9" s="14" t="n">
        <v>17.2</v>
      </c>
      <c r="F9" s="14" t="n">
        <v>22.1</v>
      </c>
      <c r="G9" s="14" t="n">
        <v>25.2</v>
      </c>
      <c r="H9" s="14" t="n">
        <v>24.4</v>
      </c>
      <c r="I9" s="14" t="n">
        <v>21.3</v>
      </c>
      <c r="J9" s="14" t="n">
        <v>24</v>
      </c>
      <c r="K9" s="14" t="n">
        <v>26.8</v>
      </c>
      <c r="L9" s="14" t="n">
        <v>17.8</v>
      </c>
      <c r="M9" s="14" t="n">
        <v>25.7</v>
      </c>
      <c r="N9" s="14" t="n">
        <v>18.2</v>
      </c>
      <c r="O9" s="14" t="n">
        <v>19.4</v>
      </c>
      <c r="P9" s="15">
        <f>MIN(B9:O9)</f>
        <v/>
      </c>
      <c r="Q9" s="15">
        <f>MAX(B9:O9)</f>
        <v/>
      </c>
      <c r="R9" s="15">
        <f>AVERAGE(B9:O9)</f>
        <v/>
      </c>
      <c r="S9" s="15">
        <f>MAX(B9:O9)-MIN(B9:O9)</f>
        <v/>
      </c>
    </row>
    <row r="11">
      <c r="A11" s="11" t="inlineStr">
        <is>
          <t>napi átlag</t>
        </is>
      </c>
      <c r="B11" s="15">
        <f>AVERAGE(B2:B9)</f>
        <v/>
      </c>
      <c r="C11" s="15">
        <f>AVERAGE(C2:C9)</f>
        <v/>
      </c>
      <c r="D11" s="15">
        <f>AVERAGE(D2:D9)</f>
        <v/>
      </c>
      <c r="E11" s="15">
        <f>AVERAGE(E2:E9)</f>
        <v/>
      </c>
      <c r="F11" s="15">
        <f>AVERAGE(F2:F9)</f>
        <v/>
      </c>
      <c r="G11" s="15">
        <f>AVERAGE(G2:G9)</f>
        <v/>
      </c>
      <c r="H11" s="15">
        <f>AVERAGE(H2:H9)</f>
        <v/>
      </c>
      <c r="I11" s="15">
        <f>AVERAGE(I2:I9)</f>
        <v/>
      </c>
      <c r="J11" s="15">
        <f>AVERAGE(J2:J9)</f>
        <v/>
      </c>
      <c r="K11" s="15">
        <f>AVERAGE(K2:K9)</f>
        <v/>
      </c>
      <c r="L11" s="15">
        <f>AVERAGE(L2:L9)</f>
        <v/>
      </c>
      <c r="M11" s="15">
        <f>AVERAGE(M2:M9)</f>
        <v/>
      </c>
      <c r="N11" s="15">
        <f>AVERAGE(N2:N9)</f>
        <v/>
      </c>
      <c r="O11" s="15">
        <f>AVERAGE(O2:O9)</f>
        <v/>
      </c>
    </row>
    <row r="13">
      <c r="A13" s="4" t="inlineStr">
        <is>
          <t>Feladatok</t>
        </is>
      </c>
    </row>
    <row r="14">
      <c r="A14" t="inlineStr">
        <is>
          <t>Két hét napi középhőmérséklete (°C) nyolc városban.</t>
        </is>
      </c>
    </row>
    <row r="15">
      <c r="A15" t="inlineStr">
        <is>
          <t>1. P:R oszlop: városonként a legkisebb, a legnagyobb és az átlagos hőmérséklet.</t>
        </is>
      </c>
    </row>
    <row r="16">
      <c r="A16" t="inlineStr">
        <is>
          <t>2. S oszlop: az ingadozás, vagyis a legnagyobb és a legkisebb érték különbsége, egy képletben.</t>
        </is>
      </c>
    </row>
    <row r="17">
      <c r="A17" t="inlineStr">
        <is>
          <t>3. 11. sor: naponként a nyolc város átlaga. Írd meg a B11-be, és másold jobbra az O11-ig.</t>
        </is>
      </c>
    </row>
    <row r="19">
      <c r="A19" s="9" t="inlineStr">
        <is>
          <t>Megoldás (képletek magyar Excelben):</t>
        </is>
      </c>
    </row>
    <row r="20">
      <c r="A20" s="10" t="inlineStr">
        <is>
          <t>P2:  =MIN(B2:O2)</t>
        </is>
      </c>
    </row>
    <row r="21">
      <c r="A21" s="10" t="inlineStr">
        <is>
          <t>Q2:  =MAX(B2:O2)</t>
        </is>
      </c>
    </row>
    <row r="22">
      <c r="A22" s="10" t="inlineStr">
        <is>
          <t>R2:  =ÁTLAG(B2:O2)</t>
        </is>
      </c>
    </row>
    <row r="23">
      <c r="A23" s="10" t="inlineStr">
        <is>
          <t>S2:  =MAX(B2:O2)-MIN(B2:O2)</t>
        </is>
      </c>
    </row>
    <row r="24">
      <c r="A24" s="10" t="inlineStr">
        <is>
          <t>B11:  =ÁTLAG(B2:B9)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0" customWidth="1" min="5" max="5"/>
    <col width="8" customWidth="1" min="6" max="6"/>
    <col width="9" customWidth="1" min="7" max="7"/>
  </cols>
  <sheetData>
    <row r="1">
      <c r="A1" s="6" t="inlineStr">
        <is>
          <t>tanuló</t>
        </is>
      </c>
      <c r="B1" s="6" t="inlineStr">
        <is>
          <t>1. dolgozat</t>
        </is>
      </c>
      <c r="C1" s="6" t="inlineStr">
        <is>
          <t>2. dolgozat</t>
        </is>
      </c>
      <c r="D1" s="6" t="inlineStr">
        <is>
          <t>3. dolgozat</t>
        </is>
      </c>
      <c r="E1" s="6" t="inlineStr">
        <is>
          <t>összesen</t>
        </is>
      </c>
      <c r="F1" s="6" t="inlineStr">
        <is>
          <t>átlag</t>
        </is>
      </c>
      <c r="G1" s="6" t="inlineStr">
        <is>
          <t>legjobb</t>
        </is>
      </c>
    </row>
    <row r="2">
      <c r="A2" t="inlineStr">
        <is>
          <t>Antal Nóra</t>
        </is>
      </c>
      <c r="B2" t="n">
        <v>27</v>
      </c>
      <c r="C2" t="n">
        <v>15</v>
      </c>
      <c r="D2" t="n">
        <v>21</v>
      </c>
      <c r="E2" s="16">
        <f>SUM(B2:D2)</f>
        <v/>
      </c>
      <c r="F2" s="15">
        <f>ROUND(AVERAGE(B2:D2),1)</f>
        <v/>
      </c>
      <c r="G2" s="16">
        <f>MAX(B2:D2)</f>
        <v/>
      </c>
      <c r="I2" t="inlineStr">
        <is>
          <t>Legmagasabb összpontszám</t>
        </is>
      </c>
      <c r="L2" s="16">
        <f>MAX(E2:E21)</f>
        <v/>
      </c>
    </row>
    <row r="3">
      <c r="A3" t="inlineStr">
        <is>
          <t>Nagy Emese</t>
        </is>
      </c>
      <c r="B3" t="n">
        <v>19</v>
      </c>
      <c r="C3" t="n">
        <v>11</v>
      </c>
      <c r="D3" t="n">
        <v>10</v>
      </c>
      <c r="E3" s="16">
        <f>SUM(B3:D3)</f>
        <v/>
      </c>
      <c r="F3" s="15">
        <f>ROUND(AVERAGE(B3:D3),1)</f>
        <v/>
      </c>
      <c r="G3" s="16">
        <f>MAX(B3:D3)</f>
        <v/>
      </c>
      <c r="I3" t="inlineStr">
        <is>
          <t>Legalacsonyabb összpontszám</t>
        </is>
      </c>
      <c r="L3" s="16">
        <f>MIN(E2:E21)</f>
        <v/>
      </c>
    </row>
    <row r="4">
      <c r="A4" t="inlineStr">
        <is>
          <t>Pásztor Imre</t>
        </is>
      </c>
      <c r="B4" t="n">
        <v>25</v>
      </c>
      <c r="C4" t="n">
        <v>19</v>
      </c>
      <c r="D4" t="n">
        <v>22</v>
      </c>
      <c r="E4" s="16">
        <f>SUM(B4:D4)</f>
        <v/>
      </c>
      <c r="F4" s="15">
        <f>ROUND(AVERAGE(B4:D4),1)</f>
        <v/>
      </c>
      <c r="G4" s="16">
        <f>MAX(B4:D4)</f>
        <v/>
      </c>
      <c r="I4" t="inlineStr">
        <is>
          <t>Osztályátlag (összpontszám, 1 tizedes)</t>
        </is>
      </c>
      <c r="L4" s="15">
        <f>ROUND(AVERAGE(E2:E21),1)</f>
        <v/>
      </c>
    </row>
    <row r="5">
      <c r="A5" t="inlineStr">
        <is>
          <t>Bogdán Félix</t>
        </is>
      </c>
      <c r="B5" t="n">
        <v>11</v>
      </c>
      <c r="C5" t="n">
        <v>16</v>
      </c>
      <c r="D5" t="n">
        <v>27</v>
      </c>
      <c r="E5" s="16">
        <f>SUM(B5:D5)</f>
        <v/>
      </c>
      <c r="F5" s="15">
        <f>ROUND(AVERAGE(B5:D5),1)</f>
        <v/>
      </c>
      <c r="G5" s="16">
        <f>MAX(B5:D5)</f>
        <v/>
      </c>
    </row>
    <row r="6">
      <c r="A6" t="inlineStr">
        <is>
          <t>Bogdán Viktor</t>
        </is>
      </c>
      <c r="B6" t="n">
        <v>16</v>
      </c>
      <c r="C6" t="n">
        <v>18</v>
      </c>
      <c r="D6" t="n">
        <v>15</v>
      </c>
      <c r="E6" s="16">
        <f>SUM(B6:D6)</f>
        <v/>
      </c>
      <c r="F6" s="15">
        <f>ROUND(AVERAGE(B6:D6),1)</f>
        <v/>
      </c>
      <c r="G6" s="16">
        <f>MAX(B6:D6)</f>
        <v/>
      </c>
      <c r="I6" s="4" t="inlineStr">
        <is>
          <t>Feladatok</t>
        </is>
      </c>
    </row>
    <row r="7">
      <c r="A7" t="inlineStr">
        <is>
          <t>Bakó Nóra</t>
        </is>
      </c>
      <c r="B7" t="n">
        <v>8</v>
      </c>
      <c r="C7" t="n">
        <v>30</v>
      </c>
      <c r="D7" t="n">
        <v>22</v>
      </c>
      <c r="E7" s="16">
        <f>SUM(B7:D7)</f>
        <v/>
      </c>
      <c r="F7" s="15">
        <f>ROUND(AVERAGE(B7:D7),1)</f>
        <v/>
      </c>
      <c r="G7" s="16">
        <f>MAX(B7:D7)</f>
        <v/>
      </c>
      <c r="I7" t="inlineStr">
        <is>
          <t>1. E oszlop: a három dolgozat összpontszáma.</t>
        </is>
      </c>
    </row>
    <row r="8">
      <c r="A8" t="inlineStr">
        <is>
          <t>Bakó Zoltán</t>
        </is>
      </c>
      <c r="B8" t="n">
        <v>23</v>
      </c>
      <c r="C8" t="n">
        <v>10</v>
      </c>
      <c r="D8" t="n">
        <v>15</v>
      </c>
      <c r="E8" s="16">
        <f>SUM(B8:D8)</f>
        <v/>
      </c>
      <c r="F8" s="15">
        <f>ROUND(AVERAGE(B8:D8),1)</f>
        <v/>
      </c>
      <c r="G8" s="16">
        <f>MAX(B8:D8)</f>
        <v/>
      </c>
      <c r="I8" t="inlineStr">
        <is>
          <t>2. F oszlop: a három dolgozat átlaga egy tizedesre kerekítve. Ágyazd be az ÁTLAG (AVERAGE)</t>
        </is>
      </c>
    </row>
    <row r="9">
      <c r="A9" t="inlineStr">
        <is>
          <t>Kós Laura</t>
        </is>
      </c>
      <c r="B9" t="n">
        <v>8</v>
      </c>
      <c r="C9" t="n">
        <v>23</v>
      </c>
      <c r="D9" t="n">
        <v>22</v>
      </c>
      <c r="E9" s="16">
        <f>SUM(B9:D9)</f>
        <v/>
      </c>
      <c r="F9" s="15">
        <f>ROUND(AVERAGE(B9:D9),1)</f>
        <v/>
      </c>
      <c r="G9" s="16">
        <f>MAX(B9:D9)</f>
        <v/>
      </c>
      <c r="I9" t="inlineStr">
        <is>
          <t xml:space="preserve">   függvényt a KEREKÍTÉS (ROUND) függvény első argumentumába: =KEREKÍTÉS(ÁTLAG(...);1)</t>
        </is>
      </c>
    </row>
    <row r="10">
      <c r="A10" t="inlineStr">
        <is>
          <t>Oláh Henrik</t>
        </is>
      </c>
      <c r="B10" t="n">
        <v>28</v>
      </c>
      <c r="C10" t="n">
        <v>10</v>
      </c>
      <c r="D10" t="n">
        <v>23</v>
      </c>
      <c r="E10" s="16">
        <f>SUM(B10:D10)</f>
        <v/>
      </c>
      <c r="F10" s="15">
        <f>ROUND(AVERAGE(B10:D10),1)</f>
        <v/>
      </c>
      <c r="G10" s="16">
        <f>MAX(B10:D10)</f>
        <v/>
      </c>
      <c r="I10" t="inlineStr">
        <is>
          <t>3. G oszlop: a tanuló legjobb dolgozatának pontszáma.</t>
        </is>
      </c>
    </row>
    <row r="11">
      <c r="A11" t="inlineStr">
        <is>
          <t>Hegyi Ádám</t>
        </is>
      </c>
      <c r="B11" t="n">
        <v>21</v>
      </c>
      <c r="C11" t="n">
        <v>14</v>
      </c>
      <c r="D11" t="n">
        <v>10</v>
      </c>
      <c r="E11" s="16">
        <f>SUM(B11:D11)</f>
        <v/>
      </c>
      <c r="F11" s="15">
        <f>ROUND(AVERAGE(B11:D11),1)</f>
        <v/>
      </c>
      <c r="G11" s="16">
        <f>MAX(B11:D11)</f>
        <v/>
      </c>
      <c r="I11" t="inlineStr">
        <is>
          <t>4. L2:L4: az osztály összesítői. Az argumentumokat pontosvessző választja el.</t>
        </is>
      </c>
    </row>
    <row r="12">
      <c r="A12" t="inlineStr">
        <is>
          <t>Bakó Péter</t>
        </is>
      </c>
      <c r="B12" t="n">
        <v>27</v>
      </c>
      <c r="C12" t="n">
        <v>16</v>
      </c>
      <c r="D12" t="n">
        <v>12</v>
      </c>
      <c r="E12" s="16">
        <f>SUM(B12:D12)</f>
        <v/>
      </c>
      <c r="F12" s="15">
        <f>ROUND(AVERAGE(B12:D12),1)</f>
        <v/>
      </c>
      <c r="G12" s="16">
        <f>MAX(B12:D12)</f>
        <v/>
      </c>
    </row>
    <row r="13">
      <c r="A13" t="inlineStr">
        <is>
          <t>Varga Boglárka</t>
        </is>
      </c>
      <c r="B13" t="n">
        <v>9</v>
      </c>
      <c r="C13" t="n">
        <v>27</v>
      </c>
      <c r="D13" t="n">
        <v>28</v>
      </c>
      <c r="E13" s="16">
        <f>SUM(B13:D13)</f>
        <v/>
      </c>
      <c r="F13" s="15">
        <f>ROUND(AVERAGE(B13:D13),1)</f>
        <v/>
      </c>
      <c r="G13" s="16">
        <f>MAX(B13:D13)</f>
        <v/>
      </c>
      <c r="I13" s="9" t="inlineStr">
        <is>
          <t>Megoldás (képletek magyar Excelben):</t>
        </is>
      </c>
    </row>
    <row r="14">
      <c r="A14" t="inlineStr">
        <is>
          <t>Tóth Boglárka</t>
        </is>
      </c>
      <c r="B14" t="n">
        <v>25</v>
      </c>
      <c r="C14" t="n">
        <v>22</v>
      </c>
      <c r="D14" t="n">
        <v>14</v>
      </c>
      <c r="E14" s="16">
        <f>SUM(B14:D14)</f>
        <v/>
      </c>
      <c r="F14" s="15">
        <f>ROUND(AVERAGE(B14:D14),1)</f>
        <v/>
      </c>
      <c r="G14" s="16">
        <f>MAX(B14:D14)</f>
        <v/>
      </c>
      <c r="I14" s="10" t="inlineStr">
        <is>
          <t>E2:  =SZUM(B2:D2)</t>
        </is>
      </c>
    </row>
    <row r="15">
      <c r="A15" t="inlineStr">
        <is>
          <t>Barna Olivér</t>
        </is>
      </c>
      <c r="B15" t="n">
        <v>11</v>
      </c>
      <c r="C15" t="n">
        <v>21</v>
      </c>
      <c r="D15" t="n">
        <v>10</v>
      </c>
      <c r="E15" s="16">
        <f>SUM(B15:D15)</f>
        <v/>
      </c>
      <c r="F15" s="15">
        <f>ROUND(AVERAGE(B15:D15),1)</f>
        <v/>
      </c>
      <c r="G15" s="16">
        <f>MAX(B15:D15)</f>
        <v/>
      </c>
      <c r="I15" s="10" t="inlineStr">
        <is>
          <t>F2:  =KEREKÍTÉS(ÁTLAG(B2:D2);1)</t>
        </is>
      </c>
    </row>
    <row r="16">
      <c r="A16" t="inlineStr">
        <is>
          <t>Juhász Eszter</t>
        </is>
      </c>
      <c r="B16" t="n">
        <v>30</v>
      </c>
      <c r="C16" t="n">
        <v>20</v>
      </c>
      <c r="D16" t="n">
        <v>26</v>
      </c>
      <c r="E16" s="16">
        <f>SUM(B16:D16)</f>
        <v/>
      </c>
      <c r="F16" s="15">
        <f>ROUND(AVERAGE(B16:D16),1)</f>
        <v/>
      </c>
      <c r="G16" s="16">
        <f>MAX(B16:D16)</f>
        <v/>
      </c>
      <c r="I16" s="10" t="inlineStr">
        <is>
          <t>G2:  =MAX(B2:D2)</t>
        </is>
      </c>
    </row>
    <row r="17">
      <c r="A17" t="inlineStr">
        <is>
          <t>Kiss Vilma</t>
        </is>
      </c>
      <c r="B17" t="n">
        <v>18</v>
      </c>
      <c r="C17" t="n">
        <v>14</v>
      </c>
      <c r="D17" t="n">
        <v>29</v>
      </c>
      <c r="E17" s="16">
        <f>SUM(B17:D17)</f>
        <v/>
      </c>
      <c r="F17" s="15">
        <f>ROUND(AVERAGE(B17:D17),1)</f>
        <v/>
      </c>
      <c r="G17" s="16">
        <f>MAX(B17:D17)</f>
        <v/>
      </c>
      <c r="I17" s="10" t="inlineStr">
        <is>
          <t>L2:  =MAX(E2:E21)</t>
        </is>
      </c>
    </row>
    <row r="18">
      <c r="A18" t="inlineStr">
        <is>
          <t>Róka Katalin</t>
        </is>
      </c>
      <c r="B18" t="n">
        <v>8</v>
      </c>
      <c r="C18" t="n">
        <v>20</v>
      </c>
      <c r="D18" t="n">
        <v>10</v>
      </c>
      <c r="E18" s="16">
        <f>SUM(B18:D18)</f>
        <v/>
      </c>
      <c r="F18" s="15">
        <f>ROUND(AVERAGE(B18:D18),1)</f>
        <v/>
      </c>
      <c r="G18" s="16">
        <f>MAX(B18:D18)</f>
        <v/>
      </c>
      <c r="I18" s="10" t="inlineStr">
        <is>
          <t>L3:  =MIN(E2:E21)</t>
        </is>
      </c>
    </row>
    <row r="19">
      <c r="A19" t="inlineStr">
        <is>
          <t>Papp Gergő</t>
        </is>
      </c>
      <c r="B19" t="n">
        <v>28</v>
      </c>
      <c r="C19" t="n">
        <v>22</v>
      </c>
      <c r="D19" t="n">
        <v>8</v>
      </c>
      <c r="E19" s="16">
        <f>SUM(B19:D19)</f>
        <v/>
      </c>
      <c r="F19" s="15">
        <f>ROUND(AVERAGE(B19:D19),1)</f>
        <v/>
      </c>
      <c r="G19" s="16">
        <f>MAX(B19:D19)</f>
        <v/>
      </c>
      <c r="I19" s="10" t="inlineStr">
        <is>
          <t>L4:  =KEREKÍTÉS(ÁTLAG(E2:E21);1)</t>
        </is>
      </c>
    </row>
    <row r="20">
      <c r="A20" t="inlineStr">
        <is>
          <t>Oláh Olivér</t>
        </is>
      </c>
      <c r="B20" t="n">
        <v>25</v>
      </c>
      <c r="C20" t="n">
        <v>19</v>
      </c>
      <c r="D20" t="n">
        <v>14</v>
      </c>
      <c r="E20" s="16">
        <f>SUM(B20:D20)</f>
        <v/>
      </c>
      <c r="F20" s="15">
        <f>ROUND(AVERAGE(B20:D20),1)</f>
        <v/>
      </c>
      <c r="G20" s="16">
        <f>MAX(B20:D20)</f>
        <v/>
      </c>
    </row>
    <row r="21">
      <c r="A21" t="inlineStr">
        <is>
          <t>Tóth Gabriella</t>
        </is>
      </c>
      <c r="B21" t="n">
        <v>26</v>
      </c>
      <c r="C21" t="n">
        <v>21</v>
      </c>
      <c r="D21" t="n">
        <v>22</v>
      </c>
      <c r="E21" s="16">
        <f>SUM(B21:D21)</f>
        <v/>
      </c>
      <c r="F21" s="15">
        <f>ROUND(AVERAGE(B21:D21),1)</f>
        <v/>
      </c>
      <c r="G21" s="16">
        <f>MAX(B21:D21)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